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43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12" i="1" l="1"/>
  <c r="C12" i="1"/>
  <c r="D12" i="1"/>
  <c r="P13" i="1" l="1"/>
  <c r="O13" i="1"/>
  <c r="N13" i="1"/>
  <c r="M13" i="1"/>
  <c r="L13" i="1"/>
  <c r="K13" i="1"/>
  <c r="Q13" i="1" s="1"/>
  <c r="P12" i="1"/>
  <c r="O12" i="1"/>
  <c r="N12" i="1"/>
  <c r="M12" i="1"/>
  <c r="L12" i="1"/>
  <c r="K12" i="1"/>
  <c r="C13" i="1"/>
  <c r="B13" i="1"/>
  <c r="B15" i="1" s="1"/>
  <c r="P14" i="1"/>
  <c r="O14" i="1"/>
  <c r="N14" i="1"/>
  <c r="M14" i="1"/>
  <c r="L14" i="1"/>
  <c r="K14" i="1"/>
  <c r="Q12" i="1"/>
  <c r="H12" i="1"/>
  <c r="G13" i="1"/>
  <c r="F13" i="1"/>
  <c r="F15" i="1" s="1"/>
  <c r="D13" i="1"/>
  <c r="E13" i="1"/>
  <c r="E15" i="1" s="1"/>
  <c r="G14" i="1"/>
  <c r="F14" i="1"/>
  <c r="E14" i="1"/>
  <c r="Q14" i="1" l="1"/>
  <c r="Q15" i="1"/>
  <c r="K15" i="1"/>
  <c r="P15" i="1"/>
  <c r="O15" i="1"/>
  <c r="N15" i="1"/>
  <c r="M15" i="1"/>
  <c r="L15" i="1"/>
  <c r="G12" i="1"/>
  <c r="G15" i="1" s="1"/>
  <c r="F12" i="1"/>
  <c r="E12" i="1"/>
  <c r="D15" i="1"/>
  <c r="C15" i="1"/>
  <c r="D14" i="1"/>
  <c r="C14" i="1"/>
  <c r="H14" i="1"/>
  <c r="H13" i="1" s="1"/>
  <c r="H15" i="1" s="1"/>
  <c r="B14" i="1"/>
</calcChain>
</file>

<file path=xl/sharedStrings.xml><?xml version="1.0" encoding="utf-8"?>
<sst xmlns="http://schemas.openxmlformats.org/spreadsheetml/2006/main" count="63" uniqueCount="19">
  <si>
    <t>Series</t>
  </si>
  <si>
    <t>R1</t>
  </si>
  <si>
    <t>R2</t>
  </si>
  <si>
    <t>R3</t>
  </si>
  <si>
    <t>TOTAL</t>
  </si>
  <si>
    <t>E</t>
  </si>
  <si>
    <t>ADD</t>
  </si>
  <si>
    <t>I</t>
  </si>
  <si>
    <t>EQUAL</t>
  </si>
  <si>
    <t>R</t>
  </si>
  <si>
    <t>P</t>
  </si>
  <si>
    <t>Parallel</t>
  </si>
  <si>
    <t>DIMINISH</t>
  </si>
  <si>
    <t>Electronic Worksheet</t>
  </si>
  <si>
    <t>DATA INPUT</t>
  </si>
  <si>
    <t>DATA OUTPUT</t>
  </si>
  <si>
    <t>R4</t>
  </si>
  <si>
    <t>R5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</si>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</sst>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.5"/>
      <color theme="1"/>
      <name val="Arial"/>
      <family val="2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top" wrapText="1"/>
    </xf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64" fontId="2" fillId="0" borderId="6" xfId="0" applyNumberFormat="1" applyFont="1" applyBorder="1" applyAlignment="1">
      <alignment horizontal="center" vertical="top" wrapText="1"/>
    </xf>
    <xf numFmtId="0" fontId="2" fillId="4" borderId="6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top" wrapText="1"/>
    </xf>
    <xf numFmtId="0" fontId="0" fillId="5" borderId="13" xfId="0" applyFill="1" applyBorder="1"/>
    <xf numFmtId="0" fontId="0" fillId="5" borderId="0" xfId="0" applyFill="1" applyBorder="1"/>
    <xf numFmtId="0" fontId="0" fillId="5" borderId="14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2" fontId="2" fillId="5" borderId="6" xfId="0" applyNumberFormat="1" applyFont="1" applyFill="1" applyBorder="1" applyAlignment="1">
      <alignment horizontal="center" vertical="top" wrapText="1"/>
    </xf>
    <xf numFmtId="164" fontId="2" fillId="5" borderId="6" xfId="0" applyNumberFormat="1" applyFont="1" applyFill="1" applyBorder="1" applyAlignment="1">
      <alignment horizontal="center" vertical="center" wrapText="1"/>
    </xf>
    <xf numFmtId="165" fontId="2" fillId="5" borderId="6" xfId="0" applyNumberFormat="1" applyFont="1" applyFill="1" applyBorder="1" applyAlignment="1">
      <alignment horizontal="center" vertical="top" wrapText="1"/>
    </xf>
    <xf numFmtId="2" fontId="2" fillId="5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3</xdr:row>
      <xdr:rowOff>85724</xdr:rowOff>
    </xdr:from>
    <xdr:to>
      <xdr:col>6</xdr:col>
      <xdr:colOff>657225</xdr:colOff>
      <xdr:row>3</xdr:row>
      <xdr:rowOff>95249</xdr:rowOff>
    </xdr:to>
    <xdr:sp macro="" textlink="">
      <xdr:nvSpPr>
        <xdr:cNvPr id="1032" name="AutoShape 8"/>
        <xdr:cNvSpPr>
          <a:spLocks noChangeShapeType="1"/>
        </xdr:cNvSpPr>
      </xdr:nvSpPr>
      <xdr:spPr bwMode="auto">
        <a:xfrm>
          <a:off x="895351" y="790574"/>
          <a:ext cx="4448174" cy="9525"/>
        </a:xfrm>
        <a:prstGeom prst="straightConnector1">
          <a:avLst/>
        </a:prstGeom>
        <a:noFill/>
        <a:ln w="50800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622423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133350</xdr:colOff>
      <xdr:row>4</xdr:row>
      <xdr:rowOff>85724</xdr:rowOff>
    </xdr:from>
    <xdr:to>
      <xdr:col>6</xdr:col>
      <xdr:colOff>666750</xdr:colOff>
      <xdr:row>4</xdr:row>
      <xdr:rowOff>95249</xdr:rowOff>
    </xdr:to>
    <xdr:sp macro="" textlink="">
      <xdr:nvSpPr>
        <xdr:cNvPr id="1031" name="AutoShape 7"/>
        <xdr:cNvSpPr>
          <a:spLocks noChangeShapeType="1"/>
        </xdr:cNvSpPr>
      </xdr:nvSpPr>
      <xdr:spPr bwMode="auto">
        <a:xfrm>
          <a:off x="914400" y="990599"/>
          <a:ext cx="4438650" cy="9525"/>
        </a:xfrm>
        <a:prstGeom prst="straightConnector1">
          <a:avLst/>
        </a:prstGeom>
        <a:noFill/>
        <a:ln w="50800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622423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180975</xdr:colOff>
      <xdr:row>3</xdr:row>
      <xdr:rowOff>95249</xdr:rowOff>
    </xdr:from>
    <xdr:to>
      <xdr:col>15</xdr:col>
      <xdr:colOff>666750</xdr:colOff>
      <xdr:row>3</xdr:row>
      <xdr:rowOff>104774</xdr:rowOff>
    </xdr:to>
    <xdr:sp macro="" textlink="">
      <xdr:nvSpPr>
        <xdr:cNvPr id="1028" name="AutoShape 4"/>
        <xdr:cNvSpPr>
          <a:spLocks noChangeShapeType="1"/>
        </xdr:cNvSpPr>
      </xdr:nvSpPr>
      <xdr:spPr bwMode="auto">
        <a:xfrm>
          <a:off x="7991475" y="800099"/>
          <a:ext cx="4391025" cy="9525"/>
        </a:xfrm>
        <a:prstGeom prst="straightConnector1">
          <a:avLst/>
        </a:prstGeom>
        <a:noFill/>
        <a:ln w="50800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622423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142875</xdr:colOff>
      <xdr:row>5</xdr:row>
      <xdr:rowOff>76199</xdr:rowOff>
    </xdr:from>
    <xdr:to>
      <xdr:col>6</xdr:col>
      <xdr:colOff>676275</xdr:colOff>
      <xdr:row>5</xdr:row>
      <xdr:rowOff>85724</xdr:rowOff>
    </xdr:to>
    <xdr:sp macro="" textlink="">
      <xdr:nvSpPr>
        <xdr:cNvPr id="27" name="AutoShape 7"/>
        <xdr:cNvSpPr>
          <a:spLocks noChangeShapeType="1"/>
        </xdr:cNvSpPr>
      </xdr:nvSpPr>
      <xdr:spPr bwMode="auto">
        <a:xfrm>
          <a:off x="923925" y="1181099"/>
          <a:ext cx="4438650" cy="9525"/>
        </a:xfrm>
        <a:prstGeom prst="straightConnector1">
          <a:avLst/>
        </a:prstGeom>
        <a:noFill/>
        <a:ln w="50800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622423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142875</xdr:colOff>
      <xdr:row>6</xdr:row>
      <xdr:rowOff>85725</xdr:rowOff>
    </xdr:from>
    <xdr:to>
      <xdr:col>6</xdr:col>
      <xdr:colOff>676275</xdr:colOff>
      <xdr:row>6</xdr:row>
      <xdr:rowOff>95250</xdr:rowOff>
    </xdr:to>
    <xdr:sp macro="" textlink="">
      <xdr:nvSpPr>
        <xdr:cNvPr id="28" name="AutoShape 7"/>
        <xdr:cNvSpPr>
          <a:spLocks noChangeShapeType="1"/>
        </xdr:cNvSpPr>
      </xdr:nvSpPr>
      <xdr:spPr bwMode="auto">
        <a:xfrm>
          <a:off x="923925" y="1390650"/>
          <a:ext cx="4438650" cy="9525"/>
        </a:xfrm>
        <a:prstGeom prst="straightConnector1">
          <a:avLst/>
        </a:prstGeom>
        <a:noFill/>
        <a:ln w="50800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622423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190500</xdr:colOff>
      <xdr:row>4</xdr:row>
      <xdr:rowOff>85725</xdr:rowOff>
    </xdr:from>
    <xdr:to>
      <xdr:col>15</xdr:col>
      <xdr:colOff>676275</xdr:colOff>
      <xdr:row>4</xdr:row>
      <xdr:rowOff>95250</xdr:rowOff>
    </xdr:to>
    <xdr:sp macro="" textlink="">
      <xdr:nvSpPr>
        <xdr:cNvPr id="29" name="AutoShape 4"/>
        <xdr:cNvSpPr>
          <a:spLocks noChangeShapeType="1"/>
        </xdr:cNvSpPr>
      </xdr:nvSpPr>
      <xdr:spPr bwMode="auto">
        <a:xfrm>
          <a:off x="8001000" y="990600"/>
          <a:ext cx="4391025" cy="9525"/>
        </a:xfrm>
        <a:prstGeom prst="straightConnector1">
          <a:avLst/>
        </a:prstGeom>
        <a:noFill/>
        <a:ln w="50800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622423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180975</xdr:colOff>
      <xdr:row>5</xdr:row>
      <xdr:rowOff>104775</xdr:rowOff>
    </xdr:from>
    <xdr:to>
      <xdr:col>15</xdr:col>
      <xdr:colOff>666750</xdr:colOff>
      <xdr:row>5</xdr:row>
      <xdr:rowOff>114300</xdr:rowOff>
    </xdr:to>
    <xdr:sp macro="" textlink="">
      <xdr:nvSpPr>
        <xdr:cNvPr id="30" name="AutoShape 4"/>
        <xdr:cNvSpPr>
          <a:spLocks noChangeShapeType="1"/>
        </xdr:cNvSpPr>
      </xdr:nvSpPr>
      <xdr:spPr bwMode="auto">
        <a:xfrm>
          <a:off x="7991475" y="1209675"/>
          <a:ext cx="4391025" cy="9525"/>
        </a:xfrm>
        <a:prstGeom prst="straightConnector1">
          <a:avLst/>
        </a:prstGeom>
        <a:noFill/>
        <a:ln w="50800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622423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200025</xdr:colOff>
      <xdr:row>6</xdr:row>
      <xdr:rowOff>95250</xdr:rowOff>
    </xdr:from>
    <xdr:to>
      <xdr:col>15</xdr:col>
      <xdr:colOff>685800</xdr:colOff>
      <xdr:row>6</xdr:row>
      <xdr:rowOff>104775</xdr:rowOff>
    </xdr:to>
    <xdr:sp macro="" textlink="">
      <xdr:nvSpPr>
        <xdr:cNvPr id="31" name="AutoShape 4"/>
        <xdr:cNvSpPr>
          <a:spLocks noChangeShapeType="1"/>
        </xdr:cNvSpPr>
      </xdr:nvSpPr>
      <xdr:spPr bwMode="auto">
        <a:xfrm>
          <a:off x="8010525" y="1400175"/>
          <a:ext cx="4391025" cy="9525"/>
        </a:xfrm>
        <a:prstGeom prst="straightConnector1">
          <a:avLst/>
        </a:prstGeom>
        <a:noFill/>
        <a:ln w="50800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622423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>
      <selection activeCell="F24" sqref="F24"/>
    </sheetView>
  </sheetViews>
  <sheetFormatPr defaultRowHeight="15" x14ac:dyDescent="0.25"/>
  <cols>
    <col min="1" max="19" width="11.7109375" customWidth="1"/>
  </cols>
  <sheetData>
    <row r="1" spans="1:19" ht="24" thickBot="1" x14ac:dyDescent="0.4">
      <c r="A1" s="35" t="s">
        <v>13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15.75" customHeight="1" thickBot="1" x14ac:dyDescent="0.3">
      <c r="A2" s="38" t="s">
        <v>0</v>
      </c>
      <c r="B2" s="39"/>
      <c r="C2" s="39"/>
      <c r="D2" s="39"/>
      <c r="E2" s="39"/>
      <c r="F2" s="39"/>
      <c r="G2" s="39"/>
      <c r="H2" s="40"/>
      <c r="J2" s="32" t="s">
        <v>11</v>
      </c>
      <c r="K2" s="33"/>
      <c r="L2" s="33"/>
      <c r="M2" s="33"/>
      <c r="N2" s="33"/>
      <c r="O2" s="33"/>
      <c r="P2" s="33"/>
      <c r="Q2" s="34"/>
    </row>
    <row r="3" spans="1:19" ht="15.75" customHeight="1" thickBot="1" x14ac:dyDescent="0.3">
      <c r="A3" s="41"/>
      <c r="B3" s="42" t="s">
        <v>1</v>
      </c>
      <c r="C3" s="42" t="s">
        <v>2</v>
      </c>
      <c r="D3" s="42" t="s">
        <v>3</v>
      </c>
      <c r="E3" s="42" t="s">
        <v>16</v>
      </c>
      <c r="F3" s="42" t="s">
        <v>17</v>
      </c>
      <c r="G3" s="42" t="s">
        <v>18</v>
      </c>
      <c r="H3" s="43" t="s">
        <v>4</v>
      </c>
      <c r="J3" s="3"/>
      <c r="K3" s="2" t="s">
        <v>1</v>
      </c>
      <c r="L3" s="2" t="s">
        <v>2</v>
      </c>
      <c r="M3" s="2" t="s">
        <v>3</v>
      </c>
      <c r="N3" s="2"/>
      <c r="O3" s="2"/>
      <c r="P3" s="2"/>
      <c r="Q3" s="2" t="s">
        <v>4</v>
      </c>
    </row>
    <row r="4" spans="1:19" ht="15.75" customHeight="1" thickBot="1" x14ac:dyDescent="0.3">
      <c r="A4" s="44" t="s">
        <v>5</v>
      </c>
      <c r="B4" s="45"/>
      <c r="C4" s="43"/>
      <c r="D4" s="43"/>
      <c r="E4" s="43"/>
      <c r="F4" s="43"/>
      <c r="G4" s="43"/>
      <c r="H4" s="43" t="s">
        <v>6</v>
      </c>
      <c r="J4" s="3" t="s">
        <v>5</v>
      </c>
      <c r="K4" s="4"/>
      <c r="L4" s="2"/>
      <c r="M4" s="2"/>
      <c r="N4" s="2"/>
      <c r="O4" s="2"/>
      <c r="P4" s="2"/>
      <c r="Q4" s="2" t="s">
        <v>8</v>
      </c>
    </row>
    <row r="5" spans="1:19" ht="15.75" customHeight="1" thickBot="1" x14ac:dyDescent="0.3">
      <c r="A5" s="44" t="s">
        <v>7</v>
      </c>
      <c r="B5" s="45"/>
      <c r="C5" s="43"/>
      <c r="D5" s="43"/>
      <c r="E5" s="43"/>
      <c r="F5" s="43"/>
      <c r="G5" s="43"/>
      <c r="H5" s="43" t="s">
        <v>8</v>
      </c>
      <c r="J5" s="3" t="s">
        <v>7</v>
      </c>
      <c r="K5" s="4"/>
      <c r="L5" s="2"/>
      <c r="M5" s="2"/>
      <c r="N5" s="2"/>
      <c r="O5" s="2"/>
      <c r="P5" s="2"/>
      <c r="Q5" s="2" t="s">
        <v>6</v>
      </c>
    </row>
    <row r="6" spans="1:19" ht="15.75" customHeight="1" thickBot="1" x14ac:dyDescent="0.3">
      <c r="A6" s="44" t="s">
        <v>9</v>
      </c>
      <c r="B6" s="45"/>
      <c r="C6" s="43"/>
      <c r="D6" s="43"/>
      <c r="E6" s="43"/>
      <c r="F6" s="43"/>
      <c r="G6" s="43"/>
      <c r="H6" s="43" t="s">
        <v>6</v>
      </c>
      <c r="J6" s="3" t="s">
        <v>9</v>
      </c>
      <c r="K6" s="4"/>
      <c r="L6" s="2"/>
      <c r="M6" s="2"/>
      <c r="N6" s="2"/>
      <c r="O6" s="2"/>
      <c r="P6" s="2"/>
      <c r="Q6" s="2" t="s">
        <v>12</v>
      </c>
    </row>
    <row r="7" spans="1:19" ht="15.75" customHeight="1" thickBot="1" x14ac:dyDescent="0.3">
      <c r="A7" s="44" t="s">
        <v>10</v>
      </c>
      <c r="B7" s="45"/>
      <c r="C7" s="43"/>
      <c r="D7" s="43"/>
      <c r="E7" s="43"/>
      <c r="F7" s="43"/>
      <c r="G7" s="43"/>
      <c r="H7" s="43" t="s">
        <v>6</v>
      </c>
      <c r="J7" s="3" t="s">
        <v>10</v>
      </c>
      <c r="K7" s="4"/>
      <c r="L7" s="2"/>
      <c r="M7" s="2"/>
      <c r="N7" s="2"/>
      <c r="O7" s="2"/>
      <c r="P7" s="2"/>
      <c r="Q7" s="2" t="s">
        <v>6</v>
      </c>
    </row>
    <row r="8" spans="1:19" ht="15.75" customHeight="1" thickBot="1" x14ac:dyDescent="0.3">
      <c r="A8" s="41"/>
      <c r="B8" s="43"/>
      <c r="C8" s="43"/>
      <c r="D8" s="43"/>
      <c r="E8" s="43"/>
      <c r="F8" s="43"/>
      <c r="G8" s="43"/>
      <c r="H8" s="43"/>
      <c r="J8" s="1"/>
      <c r="K8" s="2"/>
      <c r="L8" s="2"/>
      <c r="M8" s="2"/>
      <c r="N8" s="2"/>
      <c r="O8" s="2"/>
      <c r="P8" s="2"/>
      <c r="Q8" s="2"/>
    </row>
    <row r="9" spans="1:19" ht="15.75" customHeight="1" thickBot="1" x14ac:dyDescent="0.3">
      <c r="A9" s="46"/>
      <c r="B9" s="47"/>
      <c r="C9" s="47"/>
      <c r="D9" s="47"/>
      <c r="E9" s="47"/>
      <c r="F9" s="47"/>
      <c r="G9" s="47"/>
      <c r="H9" s="48"/>
      <c r="J9" s="36"/>
      <c r="K9" s="8"/>
      <c r="L9" s="8"/>
      <c r="M9" s="8"/>
      <c r="N9" s="8"/>
      <c r="O9" s="8"/>
      <c r="P9" s="8"/>
      <c r="Q9" s="37"/>
    </row>
    <row r="10" spans="1:19" ht="15.75" customHeight="1" thickBot="1" x14ac:dyDescent="0.3">
      <c r="A10" s="46"/>
      <c r="B10" s="49" t="s">
        <v>15</v>
      </c>
      <c r="C10" s="50"/>
      <c r="D10" s="50"/>
      <c r="E10" s="50"/>
      <c r="F10" s="50"/>
      <c r="G10" s="51"/>
      <c r="H10" s="48"/>
      <c r="J10" s="29" t="s">
        <v>15</v>
      </c>
      <c r="K10" s="30"/>
      <c r="L10" s="30"/>
      <c r="M10" s="30"/>
      <c r="N10" s="30"/>
      <c r="O10" s="30"/>
      <c r="P10" s="30"/>
      <c r="Q10" s="31"/>
    </row>
    <row r="11" spans="1:19" ht="15.75" customHeight="1" thickBot="1" x14ac:dyDescent="0.3">
      <c r="A11" s="52"/>
      <c r="B11" s="42" t="s">
        <v>1</v>
      </c>
      <c r="C11" s="42" t="s">
        <v>2</v>
      </c>
      <c r="D11" s="42" t="s">
        <v>3</v>
      </c>
      <c r="E11" s="42" t="s">
        <v>16</v>
      </c>
      <c r="F11" s="42" t="s">
        <v>17</v>
      </c>
      <c r="G11" s="42" t="s">
        <v>18</v>
      </c>
      <c r="H11" s="53" t="s">
        <v>4</v>
      </c>
      <c r="J11" s="3"/>
      <c r="K11" s="6" t="s">
        <v>1</v>
      </c>
      <c r="L11" s="6" t="s">
        <v>2</v>
      </c>
      <c r="M11" s="6" t="s">
        <v>3</v>
      </c>
      <c r="N11" s="6" t="s">
        <v>16</v>
      </c>
      <c r="O11" s="6" t="s">
        <v>17</v>
      </c>
      <c r="P11" s="6" t="s">
        <v>18</v>
      </c>
      <c r="Q11" s="25" t="s">
        <v>4</v>
      </c>
    </row>
    <row r="12" spans="1:19" ht="15.75" thickBot="1" x14ac:dyDescent="0.3">
      <c r="A12" s="44" t="s">
        <v>5</v>
      </c>
      <c r="B12" s="54">
        <f>C27*C20</f>
        <v>1.5</v>
      </c>
      <c r="C12" s="54">
        <f>C27*C21</f>
        <v>5</v>
      </c>
      <c r="D12" s="54">
        <f>C27*C22</f>
        <v>2.5</v>
      </c>
      <c r="E12" s="54">
        <f>C27*C23</f>
        <v>0</v>
      </c>
      <c r="F12" s="54">
        <f>C27*C25</f>
        <v>0</v>
      </c>
      <c r="G12" s="54">
        <f>C27*C26</f>
        <v>4.5000000000000005E-3</v>
      </c>
      <c r="H12" s="54">
        <f>C26</f>
        <v>9</v>
      </c>
      <c r="J12" s="3" t="s">
        <v>5</v>
      </c>
      <c r="K12" s="5">
        <f>C26</f>
        <v>9</v>
      </c>
      <c r="L12" s="5">
        <f>C26</f>
        <v>9</v>
      </c>
      <c r="M12" s="5">
        <f>C26</f>
        <v>9</v>
      </c>
      <c r="N12" s="5">
        <f>C26</f>
        <v>9</v>
      </c>
      <c r="O12" s="5">
        <f>C26</f>
        <v>9</v>
      </c>
      <c r="P12" s="5">
        <f>C26</f>
        <v>9</v>
      </c>
      <c r="Q12" s="6">
        <f>C26</f>
        <v>9</v>
      </c>
    </row>
    <row r="13" spans="1:19" ht="15.75" thickBot="1" x14ac:dyDescent="0.3">
      <c r="A13" s="44" t="s">
        <v>7</v>
      </c>
      <c r="B13" s="55">
        <f>IF(C20&lt;&gt;0, C26/C20,0)</f>
        <v>3.0000000000000001E-3</v>
      </c>
      <c r="C13" s="55">
        <f>IF(C21&lt;&gt;0, C26/C21,0)</f>
        <v>8.9999999999999998E-4</v>
      </c>
      <c r="D13" s="55">
        <f>IF(C22&lt;&gt;0, C26/C22,0)</f>
        <v>1.8E-3</v>
      </c>
      <c r="E13" s="55">
        <f>IF(C23&lt;&gt;0, C26/C23,0)</f>
        <v>0</v>
      </c>
      <c r="F13" s="55">
        <f>IF(C25&lt;&gt;0, C26/C25,0)</f>
        <v>0</v>
      </c>
      <c r="G13" s="55">
        <f>IF(C25&lt;&gt;0, C26/C25,0)</f>
        <v>0</v>
      </c>
      <c r="H13" s="55">
        <f>IF(H12&lt;&gt;0,H12/H14,0)</f>
        <v>5.0000000000000001E-4</v>
      </c>
      <c r="J13" s="3" t="s">
        <v>7</v>
      </c>
      <c r="K13" s="24">
        <f>IF(C20&lt;&gt;0, C26/C20,0)*1000</f>
        <v>3</v>
      </c>
      <c r="L13" s="6">
        <f>IF(C21&lt;&gt;0, C26/C21,0)*1000</f>
        <v>0.9</v>
      </c>
      <c r="M13" s="6">
        <f>IF(C22&lt;&gt;0, C26/C22,0)*1000</f>
        <v>1.8</v>
      </c>
      <c r="N13" s="6">
        <f>IF(C23&lt;&gt;0, C26/C23,0)*1000</f>
        <v>0</v>
      </c>
      <c r="O13" s="6">
        <f>IF(C24&lt;&gt;0, C26/C24,0)*1000</f>
        <v>0</v>
      </c>
      <c r="P13" s="6">
        <f>IF(C25&lt;&gt;0, C26/C25,0)*1000</f>
        <v>0</v>
      </c>
      <c r="Q13" s="7">
        <f>SUM(K13:P13)</f>
        <v>5.7</v>
      </c>
    </row>
    <row r="14" spans="1:19" ht="15.75" thickBot="1" x14ac:dyDescent="0.3">
      <c r="A14" s="44" t="s">
        <v>9</v>
      </c>
      <c r="B14" s="54">
        <f>C20</f>
        <v>3000</v>
      </c>
      <c r="C14" s="54">
        <f>C21</f>
        <v>10000</v>
      </c>
      <c r="D14" s="54">
        <f>C22</f>
        <v>5000</v>
      </c>
      <c r="E14" s="54">
        <f>C23</f>
        <v>0</v>
      </c>
      <c r="F14" s="54">
        <f>C24</f>
        <v>0</v>
      </c>
      <c r="G14" s="54">
        <f>C25</f>
        <v>0</v>
      </c>
      <c r="H14" s="54">
        <f>SUM(C20:C25)</f>
        <v>18000</v>
      </c>
      <c r="J14" s="3" t="s">
        <v>9</v>
      </c>
      <c r="K14" s="5">
        <f>C20</f>
        <v>3000</v>
      </c>
      <c r="L14" s="6">
        <f>C21</f>
        <v>10000</v>
      </c>
      <c r="M14" s="5">
        <f>C22</f>
        <v>5000</v>
      </c>
      <c r="N14" s="6">
        <f>C23</f>
        <v>0</v>
      </c>
      <c r="O14" s="5">
        <f>C24</f>
        <v>0</v>
      </c>
      <c r="P14" s="6">
        <f>C25</f>
        <v>0</v>
      </c>
      <c r="Q14" s="6">
        <f>Q12/Q13</f>
        <v>1.5789473684210527</v>
      </c>
    </row>
    <row r="15" spans="1:19" ht="15.75" thickBot="1" x14ac:dyDescent="0.3">
      <c r="A15" s="44" t="s">
        <v>10</v>
      </c>
      <c r="B15" s="56">
        <f>B12*B13</f>
        <v>4.5000000000000005E-3</v>
      </c>
      <c r="C15" s="56">
        <f>C12*C13</f>
        <v>4.4999999999999997E-3</v>
      </c>
      <c r="D15" s="56">
        <f t="shared" ref="D15:H15" si="0">D12*D13</f>
        <v>4.4999999999999997E-3</v>
      </c>
      <c r="E15" s="56">
        <f t="shared" si="0"/>
        <v>0</v>
      </c>
      <c r="F15" s="56">
        <f t="shared" si="0"/>
        <v>0</v>
      </c>
      <c r="G15" s="56">
        <f t="shared" si="0"/>
        <v>0</v>
      </c>
      <c r="H15" s="56">
        <f t="shared" si="0"/>
        <v>4.5000000000000005E-3</v>
      </c>
      <c r="J15" s="3" t="s">
        <v>10</v>
      </c>
      <c r="K15" s="5">
        <f>K12*K13</f>
        <v>27</v>
      </c>
      <c r="L15" s="5">
        <f t="shared" ref="L15:P15" si="1">L12*L13</f>
        <v>8.1</v>
      </c>
      <c r="M15" s="5">
        <f t="shared" si="1"/>
        <v>16.2</v>
      </c>
      <c r="N15" s="5">
        <f t="shared" si="1"/>
        <v>0</v>
      </c>
      <c r="O15" s="5">
        <f t="shared" si="1"/>
        <v>0</v>
      </c>
      <c r="P15" s="5">
        <f t="shared" si="1"/>
        <v>0</v>
      </c>
      <c r="Q15" s="5">
        <f>Q12*Q13</f>
        <v>51.300000000000004</v>
      </c>
    </row>
    <row r="16" spans="1:19" ht="15.75" thickBot="1" x14ac:dyDescent="0.3">
      <c r="A16" s="41"/>
      <c r="B16" s="57"/>
      <c r="C16" s="57"/>
      <c r="D16" s="57"/>
      <c r="E16" s="57"/>
      <c r="F16" s="57"/>
      <c r="G16" s="57"/>
      <c r="H16" s="57"/>
      <c r="J16" s="1"/>
      <c r="K16" s="6"/>
      <c r="L16" s="6"/>
      <c r="M16" s="6"/>
      <c r="N16" s="6"/>
      <c r="O16" s="6"/>
      <c r="P16" s="6"/>
      <c r="Q16" s="6"/>
    </row>
    <row r="17" spans="1:19" ht="15.75" thickBot="1" x14ac:dyDescent="0.3"/>
    <row r="18" spans="1:19" ht="15.75" thickBot="1" x14ac:dyDescent="0.3">
      <c r="A18" s="8"/>
      <c r="B18" s="27" t="s">
        <v>14</v>
      </c>
      <c r="C18" s="28"/>
      <c r="D18" s="22"/>
      <c r="E18" s="23"/>
      <c r="F18" s="23"/>
      <c r="G18" s="23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5">
      <c r="A19" s="9"/>
      <c r="B19" s="13"/>
      <c r="C19" s="14"/>
      <c r="D19" s="9"/>
      <c r="E19" s="9"/>
      <c r="F19" s="9"/>
      <c r="G19" s="9"/>
      <c r="H19" s="9"/>
      <c r="I19" s="8"/>
      <c r="J19" s="26"/>
      <c r="K19" s="26"/>
      <c r="L19" s="26"/>
      <c r="M19" s="26"/>
      <c r="N19" s="26"/>
      <c r="O19" s="26"/>
      <c r="P19" s="26"/>
      <c r="Q19" s="26"/>
      <c r="R19" s="8"/>
      <c r="S19" s="8"/>
    </row>
    <row r="20" spans="1:19" x14ac:dyDescent="0.25">
      <c r="A20" s="10"/>
      <c r="B20" s="15" t="s">
        <v>1</v>
      </c>
      <c r="C20" s="16">
        <v>3000</v>
      </c>
      <c r="D20" s="10"/>
      <c r="E20" s="10"/>
      <c r="F20" s="10"/>
      <c r="G20" s="10"/>
      <c r="H20" s="10"/>
      <c r="I20" s="8"/>
      <c r="J20" s="10"/>
      <c r="K20" s="9"/>
      <c r="L20" s="9"/>
      <c r="M20" s="9"/>
      <c r="N20" s="9"/>
      <c r="O20" s="9"/>
      <c r="P20" s="9"/>
      <c r="Q20" s="9"/>
      <c r="R20" s="8"/>
      <c r="S20" s="8"/>
    </row>
    <row r="21" spans="1:19" x14ac:dyDescent="0.25">
      <c r="A21" s="10"/>
      <c r="B21" s="15" t="s">
        <v>2</v>
      </c>
      <c r="C21" s="16">
        <v>10000</v>
      </c>
      <c r="D21" s="10"/>
      <c r="E21" s="10"/>
      <c r="F21" s="10"/>
      <c r="G21" s="10"/>
      <c r="H21" s="10"/>
      <c r="I21" s="8"/>
      <c r="J21" s="10"/>
      <c r="K21" s="11"/>
      <c r="L21" s="10"/>
      <c r="M21" s="10"/>
      <c r="N21" s="10"/>
      <c r="O21" s="10"/>
      <c r="P21" s="10"/>
      <c r="Q21" s="10"/>
      <c r="R21" s="8"/>
      <c r="S21" s="8"/>
    </row>
    <row r="22" spans="1:19" x14ac:dyDescent="0.25">
      <c r="A22" s="10"/>
      <c r="B22" s="15" t="s">
        <v>3</v>
      </c>
      <c r="C22" s="16">
        <v>5000</v>
      </c>
      <c r="D22" s="10"/>
      <c r="E22" s="10"/>
      <c r="F22" s="10"/>
      <c r="G22" s="10"/>
      <c r="H22" s="10"/>
      <c r="I22" s="8"/>
      <c r="J22" s="10"/>
      <c r="K22" s="11"/>
      <c r="L22" s="10"/>
      <c r="M22" s="10"/>
      <c r="N22" s="10"/>
      <c r="O22" s="10"/>
      <c r="P22" s="10"/>
      <c r="Q22" s="10"/>
      <c r="R22" s="8"/>
      <c r="S22" s="8"/>
    </row>
    <row r="23" spans="1:19" x14ac:dyDescent="0.25">
      <c r="A23" s="10"/>
      <c r="B23" s="15" t="s">
        <v>16</v>
      </c>
      <c r="C23" s="16"/>
      <c r="D23" s="10"/>
      <c r="E23" s="10"/>
      <c r="F23" s="10"/>
      <c r="G23" s="10"/>
      <c r="H23" s="10"/>
      <c r="I23" s="8"/>
      <c r="J23" s="10"/>
      <c r="K23" s="11"/>
      <c r="L23" s="10"/>
      <c r="M23" s="10"/>
      <c r="N23" s="10"/>
      <c r="O23" s="10"/>
      <c r="P23" s="10"/>
      <c r="Q23" s="10"/>
      <c r="R23" s="8"/>
      <c r="S23" s="8"/>
    </row>
    <row r="24" spans="1:19" x14ac:dyDescent="0.25">
      <c r="A24" s="9"/>
      <c r="B24" s="17" t="s">
        <v>17</v>
      </c>
      <c r="C24" s="16"/>
      <c r="D24" s="10"/>
      <c r="E24" s="10"/>
      <c r="F24" s="10"/>
      <c r="G24" s="10"/>
      <c r="H24" s="10"/>
      <c r="I24" s="8"/>
      <c r="J24" s="10"/>
      <c r="K24" s="11"/>
      <c r="L24" s="10"/>
      <c r="M24" s="10"/>
      <c r="N24" s="10"/>
      <c r="O24" s="10"/>
      <c r="P24" s="10"/>
      <c r="Q24" s="10"/>
      <c r="R24" s="8"/>
      <c r="S24" s="8"/>
    </row>
    <row r="25" spans="1:19" x14ac:dyDescent="0.25">
      <c r="A25" s="8"/>
      <c r="B25" s="18" t="s">
        <v>18</v>
      </c>
      <c r="C25" s="19"/>
      <c r="D25" s="8"/>
      <c r="E25" s="8"/>
      <c r="F25" s="8"/>
      <c r="G25" s="8"/>
      <c r="H25" s="8"/>
      <c r="I25" s="8"/>
      <c r="J25" s="9"/>
      <c r="K25" s="10"/>
      <c r="L25" s="10"/>
      <c r="M25" s="10"/>
      <c r="N25" s="10"/>
      <c r="O25" s="10"/>
      <c r="P25" s="10"/>
      <c r="Q25" s="10"/>
      <c r="R25" s="8"/>
      <c r="S25" s="8"/>
    </row>
    <row r="26" spans="1:19" ht="15.75" thickBot="1" x14ac:dyDescent="0.3">
      <c r="A26" s="8"/>
      <c r="B26" s="18" t="s">
        <v>5</v>
      </c>
      <c r="C26" s="21">
        <v>9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ht="15.75" thickBot="1" x14ac:dyDescent="0.3">
      <c r="A27" s="9"/>
      <c r="B27" s="20" t="s">
        <v>7</v>
      </c>
      <c r="C27" s="21">
        <v>5.0000000000000001E-4</v>
      </c>
      <c r="D27" s="9"/>
      <c r="E27" s="9"/>
      <c r="F27" s="9"/>
      <c r="G27" s="9"/>
      <c r="H27" s="9"/>
      <c r="I27" s="8"/>
      <c r="J27" s="26"/>
      <c r="K27" s="26"/>
      <c r="L27" s="26"/>
      <c r="M27" s="26"/>
      <c r="N27" s="26"/>
      <c r="O27" s="26"/>
      <c r="P27" s="26"/>
      <c r="Q27" s="26"/>
      <c r="R27" s="8"/>
      <c r="S27" s="8"/>
    </row>
    <row r="28" spans="1:19" x14ac:dyDescent="0.25">
      <c r="A28" s="10"/>
      <c r="B28" s="12"/>
      <c r="C28" s="9"/>
      <c r="D28" s="9"/>
      <c r="E28" s="9"/>
      <c r="F28" s="9"/>
      <c r="G28" s="9"/>
      <c r="H28" s="9"/>
      <c r="I28" s="8"/>
      <c r="J28" s="10"/>
      <c r="K28" s="9"/>
      <c r="L28" s="9"/>
      <c r="M28" s="9"/>
      <c r="N28" s="9"/>
      <c r="O28" s="9"/>
      <c r="P28" s="9"/>
      <c r="Q28" s="9"/>
      <c r="R28" s="8"/>
      <c r="S28" s="8"/>
    </row>
    <row r="29" spans="1:19" x14ac:dyDescent="0.25">
      <c r="A29" s="10"/>
      <c r="B29" s="12"/>
      <c r="C29" s="9"/>
      <c r="D29" s="9"/>
      <c r="E29" s="9"/>
      <c r="F29" s="9"/>
      <c r="G29" s="9"/>
      <c r="H29" s="9"/>
      <c r="I29" s="8"/>
      <c r="J29" s="10"/>
      <c r="K29" s="12"/>
      <c r="L29" s="9"/>
      <c r="M29" s="9"/>
      <c r="N29" s="9"/>
      <c r="O29" s="9"/>
      <c r="P29" s="9"/>
      <c r="Q29" s="9"/>
      <c r="R29" s="8"/>
      <c r="S29" s="8"/>
    </row>
    <row r="30" spans="1:19" x14ac:dyDescent="0.25">
      <c r="A30" s="10"/>
      <c r="B30" s="12"/>
      <c r="C30" s="9"/>
      <c r="D30" s="9"/>
      <c r="E30" s="9"/>
      <c r="F30" s="9"/>
      <c r="G30" s="9"/>
      <c r="H30" s="9"/>
      <c r="I30" s="8"/>
      <c r="J30" s="10"/>
      <c r="K30" s="12"/>
      <c r="L30" s="9"/>
      <c r="M30" s="9"/>
      <c r="N30" s="9"/>
      <c r="O30" s="9"/>
      <c r="P30" s="9"/>
      <c r="Q30" s="9"/>
      <c r="R30" s="8"/>
      <c r="S30" s="8"/>
    </row>
    <row r="31" spans="1:19" x14ac:dyDescent="0.25">
      <c r="A31" s="10"/>
      <c r="B31" s="12"/>
      <c r="C31" s="9"/>
      <c r="D31" s="9"/>
      <c r="E31" s="9"/>
      <c r="F31" s="9"/>
      <c r="G31" s="9"/>
      <c r="H31" s="9"/>
      <c r="I31" s="8"/>
      <c r="J31" s="10"/>
      <c r="K31" s="12"/>
      <c r="L31" s="9"/>
      <c r="M31" s="9"/>
      <c r="N31" s="9"/>
      <c r="O31" s="9"/>
      <c r="P31" s="9"/>
      <c r="Q31" s="9"/>
      <c r="R31" s="8"/>
      <c r="S31" s="8"/>
    </row>
    <row r="32" spans="1:19" x14ac:dyDescent="0.25">
      <c r="A32" s="9"/>
      <c r="B32" s="9"/>
      <c r="C32" s="9"/>
      <c r="D32" s="9"/>
      <c r="E32" s="9"/>
      <c r="F32" s="9"/>
      <c r="G32" s="9"/>
      <c r="H32" s="9"/>
      <c r="I32" s="8"/>
      <c r="J32" s="10"/>
      <c r="K32" s="12"/>
      <c r="L32" s="9"/>
      <c r="M32" s="9"/>
      <c r="N32" s="9"/>
      <c r="O32" s="9"/>
      <c r="P32" s="9"/>
      <c r="Q32" s="9"/>
      <c r="R32" s="8"/>
      <c r="S32" s="8"/>
    </row>
    <row r="33" spans="1:19" x14ac:dyDescent="0.25">
      <c r="A33" s="8"/>
      <c r="B33" s="8"/>
      <c r="C33" s="8"/>
      <c r="D33" s="8"/>
      <c r="E33" s="8"/>
      <c r="F33" s="8"/>
      <c r="G33" s="8"/>
      <c r="H33" s="8"/>
      <c r="I33" s="8"/>
      <c r="J33" s="9"/>
      <c r="K33" s="9"/>
      <c r="L33" s="9"/>
      <c r="M33" s="9"/>
      <c r="N33" s="9"/>
      <c r="O33" s="9"/>
      <c r="P33" s="9"/>
      <c r="Q33" s="9"/>
      <c r="R33" s="8"/>
      <c r="S33" s="8"/>
    </row>
    <row r="34" spans="1:19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</sheetData>
  <mergeCells count="8">
    <mergeCell ref="A1:S1"/>
    <mergeCell ref="J19:Q19"/>
    <mergeCell ref="J27:Q27"/>
    <mergeCell ref="B10:G10"/>
    <mergeCell ref="B18:C18"/>
    <mergeCell ref="J10:Q10"/>
    <mergeCell ref="A2:H2"/>
    <mergeCell ref="J2:Q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2012-07-16T18:27:20Z</dcterms:created>
  <dcterms:modified xsi:type="dcterms:W3CDTF">2012-10-23T17:31:38Z</dcterms:modified>
</cp:coreProperties>
</file>